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-15" windowWidth="21660" windowHeight="5070" tabRatio="816" activeTab="2"/>
  </bookViews>
  <sheets>
    <sheet name="FAC VA" sheetId="1" r:id="rId1"/>
    <sheet name="FAC RVA" sheetId="2" r:id="rId2"/>
    <sheet name="FAC CXP" sheetId="3" r:id="rId3"/>
  </sheets>
  <definedNames>
    <definedName name="_xlnm._FilterDatabase" localSheetId="0" hidden="1">'FAC VA'!$A$4:$AA$35</definedName>
  </definedNames>
  <calcPr calcId="125725"/>
</workbook>
</file>

<file path=xl/calcChain.xml><?xml version="1.0" encoding="utf-8"?>
<calcChain xmlns="http://schemas.openxmlformats.org/spreadsheetml/2006/main">
  <c r="S37" i="1"/>
</calcChain>
</file>

<file path=xl/sharedStrings.xml><?xml version="1.0" encoding="utf-8"?>
<sst xmlns="http://schemas.openxmlformats.org/spreadsheetml/2006/main" count="995" uniqueCount="123">
  <si>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</si>
  <si>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</si>
  <si>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</si>
  <si>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</si>
  <si>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</si>
  <si>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</si>
  <si>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</si>
  <si>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</si>
  <si>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</si>
  <si>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</si>
  <si>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</si>
  <si>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</si>
  <si>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</si>
  <si>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</si>
  <si>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</si>
  <si>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</si>
  <si>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</si>
  <si>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</si>
  <si>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</si>
  <si>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</si>
  <si>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</si>
  <si>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</si>
  <si>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</si>
  <si>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</si>
  <si>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</si>
  <si>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</si>
  <si>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</si>
  <si>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</si>
  <si>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</si>
  <si>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</si>
  <si>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</si>
  <si>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</si>
  <si>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15-01-05</t>
  </si>
  <si>
    <t>MINISTERIO DE DEFENSA NACIONAL - FUERZA AEREA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</si>
  <si>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</si>
  <si>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</si>
  <si>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</si>
  <si>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</si>
  <si>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</si>
  <si>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</si>
  <si>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</si>
  <si>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</si>
  <si>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</si>
  <si>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</si>
  <si>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</si>
  <si>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</si>
  <si>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</si>
  <si>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</si>
  <si>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A-1-0-1-10</t>
  </si>
  <si>
    <t>OTROS GASTOS PERSONALES - PREVIO CONCEPTO DGPPN</t>
  </si>
  <si>
    <t>A-1-0-2</t>
  </si>
  <si>
    <t>2</t>
  </si>
  <si>
    <t>SERVICIOS PERSONALES INDIRECTOS</t>
  </si>
  <si>
    <t>16</t>
  </si>
  <si>
    <t>SSF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</si>
  <si>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</si>
  <si>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</si>
  <si>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</si>
  <si>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</si>
  <si>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</si>
  <si>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</si>
  <si>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4</t>
  </si>
  <si>
    <t>ADQUISICION DE BIENES Y SERVICIOS</t>
  </si>
  <si>
    <t>A-3-5-2-1</t>
  </si>
  <si>
    <t>CESANTIAS DEFINITIVAS</t>
  </si>
  <si>
    <t>A-3-5-2-2</t>
  </si>
  <si>
    <t>CESANTIAS PARCIALES</t>
  </si>
  <si>
    <t>A-3-5-3-37</t>
  </si>
  <si>
    <t>37</t>
  </si>
  <si>
    <t>PRESTACIONES SOCIALES</t>
  </si>
  <si>
    <t>C-1502-0100-1</t>
  </si>
  <si>
    <t>C</t>
  </si>
  <si>
    <t>1502</t>
  </si>
  <si>
    <t>0100</t>
  </si>
  <si>
    <t>11</t>
  </si>
  <si>
    <t>ACTUALIZACION DE TECNOLOGIAS DE LA INFORMACION, COMUNICACIONES Y SEGURIDAD DE LA INFORMACION A NIVEL NACIONAL</t>
  </si>
  <si>
    <t>C-1502-0100-2</t>
  </si>
  <si>
    <t>RECUPERACION Y MANTENIMIENTO MAYOR DE AERONAVES Y COMPONETES  NACIONAL</t>
  </si>
  <si>
    <t>C-1502-0100-4</t>
  </si>
  <si>
    <t>ADQUISICION ARMAMENTO AEREO - FUERZA AEREA COLOMBIANA</t>
  </si>
  <si>
    <t>C-1502-0100-6</t>
  </si>
  <si>
    <t>6</t>
  </si>
  <si>
    <t>ACTUALIZACION MODERNIZACION Y EXTENSION DE LA VIDA UTIL DEL EQUIPO AERONAUTICO DE LA FAC A NIVEL NACIONAL</t>
  </si>
  <si>
    <t>C-1502-0100-8</t>
  </si>
  <si>
    <t>8</t>
  </si>
  <si>
    <t>CONSTRUCCION  ADECUACION, MANTENIMIENTO, ADQUISICION Y DOTACION DELA INFRAESTRUCTURA DE LA FUERZA AEREA A NIVEL NACIONAL</t>
  </si>
  <si>
    <t>C-1502-0100-10</t>
  </si>
  <si>
    <t>REPOSICION Y ADQUISICION DE ARMAMENTO, MUNICION Y EQUIPO ESPECIAL PARA DOTAR A LOS GRUPOS DE SEGURIDAD Y DEFENSA DE LAS BASES AEREAS FAC</t>
  </si>
  <si>
    <t>C-1502-0100-13</t>
  </si>
  <si>
    <t>13</t>
  </si>
  <si>
    <t>AMPLIACION Y FORTALECIMIENTO DE LA INTELIGENCIA Y LA CONTRAINTELIGENCIA EN LA FAC A NIVEL  NACIONAL</t>
  </si>
  <si>
    <t>C-1502-0100-18</t>
  </si>
  <si>
    <t>18</t>
  </si>
  <si>
    <t>ADQUISICION RED SISTEMAS METEOROLOGICOS PARA LA FAC</t>
  </si>
  <si>
    <t>C-1502-0100-19</t>
  </si>
  <si>
    <t>19</t>
  </si>
  <si>
    <t>ADQUISICION E IMPLEMENTACION DEL SISTEMA DE SEGURIDAD ELECTRONICA YMEDIDAS PASIVAS PARA LAS BASES AEREAS</t>
  </si>
  <si>
    <t>C-1502-0100-20</t>
  </si>
  <si>
    <t>20</t>
  </si>
  <si>
    <t>ADQUISICION SISTEMA DE COMUNICACIONES AERONAUTICAS</t>
  </si>
  <si>
    <t>C-1502-0100-21</t>
  </si>
  <si>
    <t>21</t>
  </si>
  <si>
    <t>MEJORAMIENTO DE LA INVESTIGACION, CIENCIA Y TECNOLOGIA EN LA FUERZA AEREA A NIVEL NACIONAL</t>
  </si>
  <si>
    <t>C-1502-0100-22</t>
  </si>
  <si>
    <t>22</t>
  </si>
  <si>
    <t>ASESORIA DIAGNOSTICO DISEÑO Y SENSIBILIZACION DEL PLAN ESTRATEGICO  DEL SISTEMA EDUCATIVO MILITAR  NIVEL NACIONAL</t>
  </si>
  <si>
    <t>C-1502-0100-23</t>
  </si>
  <si>
    <t>23</t>
  </si>
  <si>
    <t>RENOVACIÓN Y FORTALECIMIENTO DE LA CAPACIDAD DE MOVILIDAD TERRESTRE Y DESPLIEGUE DE LA FUERZA AEREA</t>
  </si>
  <si>
    <t>C-1502-0100-24</t>
  </si>
  <si>
    <t>24</t>
  </si>
  <si>
    <t>CONSTRUCCION Y DOTACION VIVIENDA FISCAL PARA PERSONAL MILITAR EN LAS UNIDADES DE LA FUERZA AEREA  A NIVEL NACIONAL</t>
  </si>
  <si>
    <t>C-1502-0100-25</t>
  </si>
  <si>
    <t>25</t>
  </si>
  <si>
    <t>ADQUISICIÓN ALOJAMIENTO PARA EL PERSONAL MILITAR  A NIVEL NACIONAL</t>
  </si>
  <si>
    <t>VALOR CONSTITUIDO</t>
  </si>
  <si>
    <t>VALOR MAXIMO A CONSTITUIR</t>
  </si>
  <si>
    <t>Reservas</t>
  </si>
  <si>
    <t>ADQUISICION E IMPLEMENTACION DE LOS CENTROS  DE ENTRENAMIENTO TACTICO  A NIVEL NACIONAL</t>
  </si>
  <si>
    <t>C-1502-0100-11</t>
  </si>
  <si>
    <t>DEUDA CESANTIAS FUERZAS MILITARES AFILIADOS CAJA PROMOTORA DE VIVIENDA MILITAR Y DE POLICIA -CPVMP</t>
  </si>
  <si>
    <t>A-3-5-2-3</t>
  </si>
  <si>
    <t>Cuentas x Pagar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</si>
</sst>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240A]&quot;$&quot;\ #,##0.00;\(&quot;$&quot;\ #,##0.00\)"/>
  </numFmts>
  <fonts count="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43" fontId="1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opLeftCell="A22" workbookViewId="0">
      <selection activeCell="B11" sqref="B11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1" spans="1:26">
      <c r="A1" s="1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182023000000</v>
      </c>
      <c r="Q5" s="7">
        <v>0</v>
      </c>
      <c r="R5" s="7">
        <v>0</v>
      </c>
      <c r="S5" s="7">
        <v>182023000000</v>
      </c>
      <c r="T5" s="7">
        <v>0</v>
      </c>
      <c r="U5" s="7">
        <v>172321125945.98001</v>
      </c>
      <c r="V5" s="7">
        <v>9701874054.0200005</v>
      </c>
      <c r="W5" s="7">
        <v>146526876680.85001</v>
      </c>
      <c r="X5" s="7">
        <v>146524209877.10001</v>
      </c>
      <c r="Y5" s="7">
        <v>146524209877.10001</v>
      </c>
      <c r="Z5" s="7">
        <v>146524209877.10001</v>
      </c>
    </row>
    <row r="6" spans="1:26" ht="22.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296790000000</v>
      </c>
      <c r="Q6" s="7">
        <v>0</v>
      </c>
      <c r="R6" s="7">
        <v>0</v>
      </c>
      <c r="S6" s="7">
        <v>296790000000</v>
      </c>
      <c r="T6" s="7">
        <v>0</v>
      </c>
      <c r="U6" s="7">
        <v>231426573830.07999</v>
      </c>
      <c r="V6" s="7">
        <v>65363426169.919998</v>
      </c>
      <c r="W6" s="7">
        <v>214472392954.23001</v>
      </c>
      <c r="X6" s="7">
        <v>210205628663.60001</v>
      </c>
      <c r="Y6" s="7">
        <v>210205585035.60001</v>
      </c>
      <c r="Z6" s="7">
        <v>210091767676.60001</v>
      </c>
    </row>
    <row r="7" spans="1:26" ht="33.7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99000000</v>
      </c>
      <c r="Q7" s="7">
        <v>0</v>
      </c>
      <c r="R7" s="7">
        <v>0</v>
      </c>
      <c r="S7" s="7">
        <v>99000000</v>
      </c>
      <c r="T7" s="7">
        <v>0</v>
      </c>
      <c r="U7" s="7">
        <v>99000000</v>
      </c>
      <c r="V7" s="7">
        <v>0</v>
      </c>
      <c r="W7" s="7">
        <v>76348452.450000003</v>
      </c>
      <c r="X7" s="7">
        <v>76348452.450000003</v>
      </c>
      <c r="Y7" s="7">
        <v>76348452.450000003</v>
      </c>
      <c r="Z7" s="7">
        <v>76348452.450000003</v>
      </c>
    </row>
    <row r="8" spans="1:26" ht="22.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49</v>
      </c>
      <c r="P8" s="7">
        <v>37224000000</v>
      </c>
      <c r="Q8" s="7">
        <v>0</v>
      </c>
      <c r="R8" s="7">
        <v>0</v>
      </c>
      <c r="S8" s="7">
        <v>37224000000</v>
      </c>
      <c r="T8" s="7">
        <v>37224000000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ht="22.5">
      <c r="A9" s="4" t="s">
        <v>32</v>
      </c>
      <c r="B9" s="5" t="s">
        <v>33</v>
      </c>
      <c r="C9" s="6" t="s">
        <v>50</v>
      </c>
      <c r="D9" s="4" t="s">
        <v>35</v>
      </c>
      <c r="E9" s="4" t="s">
        <v>36</v>
      </c>
      <c r="F9" s="4" t="s">
        <v>37</v>
      </c>
      <c r="G9" s="4" t="s">
        <v>51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52</v>
      </c>
      <c r="P9" s="7">
        <v>1293000000</v>
      </c>
      <c r="Q9" s="7">
        <v>0</v>
      </c>
      <c r="R9" s="7">
        <v>0</v>
      </c>
      <c r="S9" s="7">
        <v>1293000000</v>
      </c>
      <c r="T9" s="7">
        <v>0</v>
      </c>
      <c r="U9" s="7">
        <v>1225576667</v>
      </c>
      <c r="V9" s="7">
        <v>67423333</v>
      </c>
      <c r="W9" s="7">
        <v>1165670136</v>
      </c>
      <c r="X9" s="7">
        <v>703918602</v>
      </c>
      <c r="Y9" s="7">
        <v>703918602</v>
      </c>
      <c r="Z9" s="7">
        <v>703918602</v>
      </c>
    </row>
    <row r="10" spans="1:26" ht="22.5">
      <c r="A10" s="4" t="s">
        <v>32</v>
      </c>
      <c r="B10" s="5" t="s">
        <v>33</v>
      </c>
      <c r="C10" s="6" t="s">
        <v>50</v>
      </c>
      <c r="D10" s="4" t="s">
        <v>35</v>
      </c>
      <c r="E10" s="4" t="s">
        <v>36</v>
      </c>
      <c r="F10" s="4" t="s">
        <v>37</v>
      </c>
      <c r="G10" s="4" t="s">
        <v>51</v>
      </c>
      <c r="H10" s="4"/>
      <c r="I10" s="4"/>
      <c r="J10" s="4"/>
      <c r="K10" s="4"/>
      <c r="L10" s="4" t="s">
        <v>38</v>
      </c>
      <c r="M10" s="4" t="s">
        <v>53</v>
      </c>
      <c r="N10" s="4" t="s">
        <v>54</v>
      </c>
      <c r="O10" s="5" t="s">
        <v>52</v>
      </c>
      <c r="P10" s="7">
        <v>5607000000</v>
      </c>
      <c r="Q10" s="7">
        <v>748239852</v>
      </c>
      <c r="R10" s="7">
        <v>0</v>
      </c>
      <c r="S10" s="7">
        <v>6355239852</v>
      </c>
      <c r="T10" s="7">
        <v>0</v>
      </c>
      <c r="U10" s="7">
        <v>6118010620.6400003</v>
      </c>
      <c r="V10" s="7">
        <v>237229231.36000001</v>
      </c>
      <c r="W10" s="7">
        <v>5438364245.2799997</v>
      </c>
      <c r="X10" s="7">
        <v>3878468718.6900001</v>
      </c>
      <c r="Y10" s="7">
        <v>3854444299.6900001</v>
      </c>
      <c r="Z10" s="7">
        <v>3804764334.3400002</v>
      </c>
    </row>
    <row r="11" spans="1:26" ht="33.75">
      <c r="A11" s="4" t="s">
        <v>32</v>
      </c>
      <c r="B11" s="5" t="s">
        <v>33</v>
      </c>
      <c r="C11" s="6" t="s">
        <v>55</v>
      </c>
      <c r="D11" s="4" t="s">
        <v>35</v>
      </c>
      <c r="E11" s="4" t="s">
        <v>36</v>
      </c>
      <c r="F11" s="4" t="s">
        <v>37</v>
      </c>
      <c r="G11" s="4" t="s">
        <v>43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56</v>
      </c>
      <c r="P11" s="7">
        <v>73135000000</v>
      </c>
      <c r="Q11" s="7">
        <v>0</v>
      </c>
      <c r="R11" s="7">
        <v>0</v>
      </c>
      <c r="S11" s="7">
        <v>73135000000</v>
      </c>
      <c r="T11" s="7">
        <v>0</v>
      </c>
      <c r="U11" s="7">
        <v>73135000000</v>
      </c>
      <c r="V11" s="7">
        <v>0</v>
      </c>
      <c r="W11" s="7">
        <v>60773714352.419998</v>
      </c>
      <c r="X11" s="7">
        <v>60773714352.419998</v>
      </c>
      <c r="Y11" s="7">
        <v>60773714352.419998</v>
      </c>
      <c r="Z11" s="7">
        <v>60773714352.419998</v>
      </c>
    </row>
    <row r="12" spans="1:26" ht="33.75">
      <c r="A12" s="4" t="s">
        <v>32</v>
      </c>
      <c r="B12" s="5" t="s">
        <v>33</v>
      </c>
      <c r="C12" s="6" t="s">
        <v>55</v>
      </c>
      <c r="D12" s="4" t="s">
        <v>35</v>
      </c>
      <c r="E12" s="4" t="s">
        <v>36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53</v>
      </c>
      <c r="N12" s="4" t="s">
        <v>54</v>
      </c>
      <c r="O12" s="5" t="s">
        <v>56</v>
      </c>
      <c r="P12" s="7">
        <v>800000000</v>
      </c>
      <c r="Q12" s="7">
        <v>0</v>
      </c>
      <c r="R12" s="7">
        <v>45003772</v>
      </c>
      <c r="S12" s="7">
        <v>754996228</v>
      </c>
      <c r="T12" s="7">
        <v>0</v>
      </c>
      <c r="U12" s="7">
        <v>754996228</v>
      </c>
      <c r="V12" s="7">
        <v>0</v>
      </c>
      <c r="W12" s="7">
        <v>438000000</v>
      </c>
      <c r="X12" s="7">
        <v>438000000</v>
      </c>
      <c r="Y12" s="7">
        <v>438000000</v>
      </c>
      <c r="Z12" s="7">
        <v>438000000</v>
      </c>
    </row>
    <row r="13" spans="1:26" ht="22.5">
      <c r="A13" s="4" t="s">
        <v>32</v>
      </c>
      <c r="B13" s="5" t="s">
        <v>33</v>
      </c>
      <c r="C13" s="6" t="s">
        <v>57</v>
      </c>
      <c r="D13" s="4" t="s">
        <v>35</v>
      </c>
      <c r="E13" s="4" t="s">
        <v>51</v>
      </c>
      <c r="F13" s="4" t="s">
        <v>37</v>
      </c>
      <c r="G13" s="4" t="s">
        <v>58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59</v>
      </c>
      <c r="P13" s="7">
        <v>2807000000</v>
      </c>
      <c r="Q13" s="7">
        <v>288500000</v>
      </c>
      <c r="R13" s="7">
        <v>0</v>
      </c>
      <c r="S13" s="7">
        <v>3095500000</v>
      </c>
      <c r="T13" s="7">
        <v>0</v>
      </c>
      <c r="U13" s="7">
        <v>3069285023.9200001</v>
      </c>
      <c r="V13" s="7">
        <v>26214976.079999998</v>
      </c>
      <c r="W13" s="7">
        <v>3055906586.9200001</v>
      </c>
      <c r="X13" s="7">
        <v>3055906586.9200001</v>
      </c>
      <c r="Y13" s="7">
        <v>3054052743.9200001</v>
      </c>
      <c r="Z13" s="7">
        <v>3054052743.9200001</v>
      </c>
    </row>
    <row r="14" spans="1:26" ht="22.5">
      <c r="A14" s="4" t="s">
        <v>32</v>
      </c>
      <c r="B14" s="5" t="s">
        <v>33</v>
      </c>
      <c r="C14" s="6" t="s">
        <v>60</v>
      </c>
      <c r="D14" s="4" t="s">
        <v>35</v>
      </c>
      <c r="E14" s="4" t="s">
        <v>51</v>
      </c>
      <c r="F14" s="4" t="s">
        <v>37</v>
      </c>
      <c r="G14" s="4" t="s">
        <v>61</v>
      </c>
      <c r="H14" s="4"/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62</v>
      </c>
      <c r="P14" s="7">
        <v>568539000000</v>
      </c>
      <c r="Q14" s="7">
        <v>7335900000</v>
      </c>
      <c r="R14" s="7">
        <v>5680082469</v>
      </c>
      <c r="S14" s="7">
        <v>570194817531</v>
      </c>
      <c r="T14" s="7">
        <v>0</v>
      </c>
      <c r="U14" s="7">
        <v>569225454064.75</v>
      </c>
      <c r="V14" s="7">
        <v>969363466.25</v>
      </c>
      <c r="W14" s="7">
        <v>457330281816.13</v>
      </c>
      <c r="X14" s="7">
        <v>269699921239.66599</v>
      </c>
      <c r="Y14" s="7">
        <v>257929769942.646</v>
      </c>
      <c r="Z14" s="7">
        <v>251228395413.026</v>
      </c>
    </row>
    <row r="15" spans="1:26" ht="22.5">
      <c r="A15" s="4" t="s">
        <v>32</v>
      </c>
      <c r="B15" s="5" t="s">
        <v>33</v>
      </c>
      <c r="C15" s="6" t="s">
        <v>60</v>
      </c>
      <c r="D15" s="4" t="s">
        <v>35</v>
      </c>
      <c r="E15" s="4" t="s">
        <v>51</v>
      </c>
      <c r="F15" s="4" t="s">
        <v>37</v>
      </c>
      <c r="G15" s="4" t="s">
        <v>61</v>
      </c>
      <c r="H15" s="4"/>
      <c r="I15" s="4"/>
      <c r="J15" s="4"/>
      <c r="K15" s="4"/>
      <c r="L15" s="4" t="s">
        <v>38</v>
      </c>
      <c r="M15" s="4" t="s">
        <v>53</v>
      </c>
      <c r="N15" s="4" t="s">
        <v>54</v>
      </c>
      <c r="O15" s="5" t="s">
        <v>62</v>
      </c>
      <c r="P15" s="7">
        <v>25383000000</v>
      </c>
      <c r="Q15" s="7">
        <v>0</v>
      </c>
      <c r="R15" s="7">
        <v>748239852</v>
      </c>
      <c r="S15" s="7">
        <v>24634760148</v>
      </c>
      <c r="T15" s="7">
        <v>0</v>
      </c>
      <c r="U15" s="7">
        <v>24213716956.169998</v>
      </c>
      <c r="V15" s="7">
        <v>421043191.82999998</v>
      </c>
      <c r="W15" s="7">
        <v>17782424010.459999</v>
      </c>
      <c r="X15" s="7">
        <v>8649988259.1800003</v>
      </c>
      <c r="Y15" s="7">
        <v>8089574790.3800001</v>
      </c>
      <c r="Z15" s="7">
        <v>7673623329.6000004</v>
      </c>
    </row>
    <row r="16" spans="1:26" ht="22.5">
      <c r="A16" s="4" t="s">
        <v>32</v>
      </c>
      <c r="B16" s="5" t="s">
        <v>33</v>
      </c>
      <c r="C16" s="6" t="s">
        <v>63</v>
      </c>
      <c r="D16" s="4" t="s">
        <v>35</v>
      </c>
      <c r="E16" s="4" t="s">
        <v>58</v>
      </c>
      <c r="F16" s="4" t="s">
        <v>43</v>
      </c>
      <c r="G16" s="4" t="s">
        <v>51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64</v>
      </c>
      <c r="P16" s="7">
        <v>10297000000</v>
      </c>
      <c r="Q16" s="7">
        <v>4804139094</v>
      </c>
      <c r="R16" s="7">
        <v>0</v>
      </c>
      <c r="S16" s="7">
        <v>15101139094</v>
      </c>
      <c r="T16" s="7">
        <v>0</v>
      </c>
      <c r="U16" s="7">
        <v>15101139094</v>
      </c>
      <c r="V16" s="7">
        <v>0</v>
      </c>
      <c r="W16" s="7">
        <v>10217621904.5</v>
      </c>
      <c r="X16" s="7">
        <v>10217621904.5</v>
      </c>
      <c r="Y16" s="7">
        <v>10217621904.5</v>
      </c>
      <c r="Z16" s="7">
        <v>10217621904.5</v>
      </c>
    </row>
    <row r="17" spans="1:26" ht="22.5">
      <c r="A17" s="4" t="s">
        <v>32</v>
      </c>
      <c r="B17" s="5" t="s">
        <v>33</v>
      </c>
      <c r="C17" s="6" t="s">
        <v>65</v>
      </c>
      <c r="D17" s="4" t="s">
        <v>35</v>
      </c>
      <c r="E17" s="4" t="s">
        <v>58</v>
      </c>
      <c r="F17" s="4" t="s">
        <v>43</v>
      </c>
      <c r="G17" s="4" t="s">
        <v>51</v>
      </c>
      <c r="H17" s="4" t="s">
        <v>51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66</v>
      </c>
      <c r="P17" s="7">
        <v>2196000000</v>
      </c>
      <c r="Q17" s="7">
        <v>300000000</v>
      </c>
      <c r="R17" s="7">
        <v>0</v>
      </c>
      <c r="S17" s="7">
        <v>2496000000</v>
      </c>
      <c r="T17" s="7">
        <v>0</v>
      </c>
      <c r="U17" s="7">
        <v>2196000000</v>
      </c>
      <c r="V17" s="7">
        <v>300000000</v>
      </c>
      <c r="W17" s="7">
        <v>939200000</v>
      </c>
      <c r="X17" s="7">
        <v>939200000</v>
      </c>
      <c r="Y17" s="7">
        <v>939200000</v>
      </c>
      <c r="Z17" s="7">
        <v>939200000</v>
      </c>
    </row>
    <row r="18" spans="1:26" ht="22.5">
      <c r="A18" s="4" t="s">
        <v>32</v>
      </c>
      <c r="B18" s="5" t="s">
        <v>33</v>
      </c>
      <c r="C18" s="6" t="s">
        <v>67</v>
      </c>
      <c r="D18" s="4" t="s">
        <v>35</v>
      </c>
      <c r="E18" s="4" t="s">
        <v>58</v>
      </c>
      <c r="F18" s="4" t="s">
        <v>43</v>
      </c>
      <c r="G18" s="4" t="s">
        <v>58</v>
      </c>
      <c r="H18" s="4" t="s">
        <v>68</v>
      </c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69</v>
      </c>
      <c r="P18" s="7">
        <v>8732000000</v>
      </c>
      <c r="Q18" s="7">
        <v>0</v>
      </c>
      <c r="R18" s="7">
        <v>0</v>
      </c>
      <c r="S18" s="7">
        <v>8732000000</v>
      </c>
      <c r="T18" s="7">
        <v>0</v>
      </c>
      <c r="U18" s="7">
        <v>8732000000</v>
      </c>
      <c r="V18" s="7">
        <v>0</v>
      </c>
      <c r="W18" s="7">
        <v>6654650657.6499996</v>
      </c>
      <c r="X18" s="7">
        <v>6403178095.5</v>
      </c>
      <c r="Y18" s="7">
        <v>6403178095.5</v>
      </c>
      <c r="Z18" s="7">
        <v>6403178095.5</v>
      </c>
    </row>
    <row r="19" spans="1:26" ht="67.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/>
      <c r="I19" s="4"/>
      <c r="J19" s="4"/>
      <c r="K19" s="4"/>
      <c r="L19" s="4" t="s">
        <v>38</v>
      </c>
      <c r="M19" s="4" t="s">
        <v>74</v>
      </c>
      <c r="N19" s="4" t="s">
        <v>40</v>
      </c>
      <c r="O19" s="5" t="s">
        <v>75</v>
      </c>
      <c r="P19" s="7">
        <v>6500000000</v>
      </c>
      <c r="Q19" s="7">
        <v>0</v>
      </c>
      <c r="R19" s="7">
        <v>1830000000</v>
      </c>
      <c r="S19" s="7">
        <v>4670000000</v>
      </c>
      <c r="T19" s="7">
        <v>336136876</v>
      </c>
      <c r="U19" s="7">
        <v>4333863124</v>
      </c>
      <c r="V19" s="7">
        <v>0</v>
      </c>
      <c r="W19" s="7">
        <v>1930539975.0799999</v>
      </c>
      <c r="X19" s="7">
        <v>1826938209.1300001</v>
      </c>
      <c r="Y19" s="7">
        <v>1826938209.1300001</v>
      </c>
      <c r="Z19" s="7">
        <v>1826938209.1300001</v>
      </c>
    </row>
    <row r="20" spans="1:26" ht="45">
      <c r="A20" s="4" t="s">
        <v>32</v>
      </c>
      <c r="B20" s="5" t="s">
        <v>33</v>
      </c>
      <c r="C20" s="6" t="s">
        <v>76</v>
      </c>
      <c r="D20" s="4" t="s">
        <v>71</v>
      </c>
      <c r="E20" s="4" t="s">
        <v>72</v>
      </c>
      <c r="F20" s="4" t="s">
        <v>73</v>
      </c>
      <c r="G20" s="4" t="s">
        <v>51</v>
      </c>
      <c r="H20" s="4"/>
      <c r="I20" s="4"/>
      <c r="J20" s="4"/>
      <c r="K20" s="4"/>
      <c r="L20" s="4" t="s">
        <v>38</v>
      </c>
      <c r="M20" s="4" t="s">
        <v>74</v>
      </c>
      <c r="N20" s="4" t="s">
        <v>40</v>
      </c>
      <c r="O20" s="5" t="s">
        <v>77</v>
      </c>
      <c r="P20" s="7">
        <v>66319000000</v>
      </c>
      <c r="Q20" s="7">
        <v>10000000000</v>
      </c>
      <c r="R20" s="7">
        <v>0</v>
      </c>
      <c r="S20" s="7">
        <v>76319000000</v>
      </c>
      <c r="T20" s="7">
        <v>0</v>
      </c>
      <c r="U20" s="7">
        <v>76319000000</v>
      </c>
      <c r="V20" s="7">
        <v>0</v>
      </c>
      <c r="W20" s="7">
        <v>63967696937.620003</v>
      </c>
      <c r="X20" s="7">
        <v>29477904988.130001</v>
      </c>
      <c r="Y20" s="7">
        <v>29477904988.130001</v>
      </c>
      <c r="Z20" s="7">
        <v>29477904988.130001</v>
      </c>
    </row>
    <row r="21" spans="1:26" ht="33.75">
      <c r="A21" s="4" t="s">
        <v>32</v>
      </c>
      <c r="B21" s="5" t="s">
        <v>33</v>
      </c>
      <c r="C21" s="6" t="s">
        <v>78</v>
      </c>
      <c r="D21" s="4" t="s">
        <v>71</v>
      </c>
      <c r="E21" s="4" t="s">
        <v>72</v>
      </c>
      <c r="F21" s="4" t="s">
        <v>73</v>
      </c>
      <c r="G21" s="4" t="s">
        <v>61</v>
      </c>
      <c r="H21" s="4"/>
      <c r="I21" s="4"/>
      <c r="J21" s="4"/>
      <c r="K21" s="4"/>
      <c r="L21" s="4" t="s">
        <v>38</v>
      </c>
      <c r="M21" s="4" t="s">
        <v>74</v>
      </c>
      <c r="N21" s="4" t="s">
        <v>40</v>
      </c>
      <c r="O21" s="5" t="s">
        <v>79</v>
      </c>
      <c r="P21" s="7">
        <v>15432000000</v>
      </c>
      <c r="Q21" s="7">
        <v>0</v>
      </c>
      <c r="R21" s="7">
        <v>0</v>
      </c>
      <c r="S21" s="7">
        <v>15432000000</v>
      </c>
      <c r="T21" s="7">
        <v>0</v>
      </c>
      <c r="U21" s="7">
        <v>15432000000</v>
      </c>
      <c r="V21" s="7">
        <v>0</v>
      </c>
      <c r="W21" s="7">
        <v>11604499736.18</v>
      </c>
      <c r="X21" s="7">
        <v>2436897678.1799998</v>
      </c>
      <c r="Y21" s="7">
        <v>2436897678.1799998</v>
      </c>
      <c r="Z21" s="7">
        <v>2436897678.1799998</v>
      </c>
    </row>
    <row r="22" spans="1:26" ht="56.25">
      <c r="A22" s="4" t="s">
        <v>32</v>
      </c>
      <c r="B22" s="5" t="s">
        <v>33</v>
      </c>
      <c r="C22" s="6" t="s">
        <v>80</v>
      </c>
      <c r="D22" s="4" t="s">
        <v>71</v>
      </c>
      <c r="E22" s="4" t="s">
        <v>72</v>
      </c>
      <c r="F22" s="4" t="s">
        <v>73</v>
      </c>
      <c r="G22" s="4" t="s">
        <v>81</v>
      </c>
      <c r="H22" s="4"/>
      <c r="I22" s="4"/>
      <c r="J22" s="4"/>
      <c r="K22" s="4"/>
      <c r="L22" s="4" t="s">
        <v>38</v>
      </c>
      <c r="M22" s="4" t="s">
        <v>74</v>
      </c>
      <c r="N22" s="4" t="s">
        <v>40</v>
      </c>
      <c r="O22" s="5" t="s">
        <v>82</v>
      </c>
      <c r="P22" s="7">
        <v>4092000000</v>
      </c>
      <c r="Q22" s="7">
        <v>0</v>
      </c>
      <c r="R22" s="7">
        <v>0</v>
      </c>
      <c r="S22" s="7">
        <v>4092000000</v>
      </c>
      <c r="T22" s="7">
        <v>0</v>
      </c>
      <c r="U22" s="7">
        <v>4092000000</v>
      </c>
      <c r="V22" s="7">
        <v>0</v>
      </c>
      <c r="W22" s="7">
        <v>3897600000</v>
      </c>
      <c r="X22" s="7">
        <v>0</v>
      </c>
      <c r="Y22" s="7">
        <v>0</v>
      </c>
      <c r="Z22" s="7">
        <v>0</v>
      </c>
    </row>
    <row r="23" spans="1:26" ht="67.5">
      <c r="A23" s="4" t="s">
        <v>32</v>
      </c>
      <c r="B23" s="5" t="s">
        <v>33</v>
      </c>
      <c r="C23" s="6" t="s">
        <v>83</v>
      </c>
      <c r="D23" s="4" t="s">
        <v>71</v>
      </c>
      <c r="E23" s="4" t="s">
        <v>72</v>
      </c>
      <c r="F23" s="4" t="s">
        <v>73</v>
      </c>
      <c r="G23" s="4" t="s">
        <v>84</v>
      </c>
      <c r="H23" s="4"/>
      <c r="I23" s="4"/>
      <c r="J23" s="4"/>
      <c r="K23" s="4"/>
      <c r="L23" s="4" t="s">
        <v>38</v>
      </c>
      <c r="M23" s="4" t="s">
        <v>74</v>
      </c>
      <c r="N23" s="4" t="s">
        <v>40</v>
      </c>
      <c r="O23" s="5" t="s">
        <v>85</v>
      </c>
      <c r="P23" s="7">
        <v>18307010281</v>
      </c>
      <c r="Q23" s="7">
        <v>0</v>
      </c>
      <c r="R23" s="7">
        <v>0</v>
      </c>
      <c r="S23" s="7">
        <v>18307010281</v>
      </c>
      <c r="T23" s="7">
        <v>10284554513</v>
      </c>
      <c r="U23" s="7">
        <v>5879007235.5100002</v>
      </c>
      <c r="V23" s="7">
        <v>2143448532.49</v>
      </c>
      <c r="W23" s="7">
        <v>5613224012.8999996</v>
      </c>
      <c r="X23" s="7">
        <v>1132306575.73</v>
      </c>
      <c r="Y23" s="7">
        <v>1132306575.73</v>
      </c>
      <c r="Z23" s="7">
        <v>1132306575.73</v>
      </c>
    </row>
    <row r="24" spans="1:26" ht="67.5">
      <c r="A24" s="4" t="s">
        <v>32</v>
      </c>
      <c r="B24" s="5" t="s">
        <v>33</v>
      </c>
      <c r="C24" s="6" t="s">
        <v>86</v>
      </c>
      <c r="D24" s="4" t="s">
        <v>71</v>
      </c>
      <c r="E24" s="4" t="s">
        <v>72</v>
      </c>
      <c r="F24" s="4" t="s">
        <v>73</v>
      </c>
      <c r="G24" s="4" t="s">
        <v>39</v>
      </c>
      <c r="H24" s="4"/>
      <c r="I24" s="4"/>
      <c r="J24" s="4"/>
      <c r="K24" s="4"/>
      <c r="L24" s="4" t="s">
        <v>38</v>
      </c>
      <c r="M24" s="4" t="s">
        <v>74</v>
      </c>
      <c r="N24" s="4" t="s">
        <v>40</v>
      </c>
      <c r="O24" s="5" t="s">
        <v>87</v>
      </c>
      <c r="P24" s="7">
        <v>1500000000</v>
      </c>
      <c r="Q24" s="7">
        <v>0</v>
      </c>
      <c r="R24" s="7">
        <v>0</v>
      </c>
      <c r="S24" s="7">
        <v>1500000000</v>
      </c>
      <c r="T24" s="7">
        <v>0</v>
      </c>
      <c r="U24" s="7">
        <v>1500000000</v>
      </c>
      <c r="V24" s="7">
        <v>0</v>
      </c>
      <c r="W24" s="7">
        <v>1499580800</v>
      </c>
      <c r="X24" s="7">
        <v>0</v>
      </c>
      <c r="Y24" s="7">
        <v>0</v>
      </c>
      <c r="Z24" s="7">
        <v>0</v>
      </c>
    </row>
    <row r="25" spans="1:26" ht="56.25">
      <c r="A25" s="4" t="s">
        <v>32</v>
      </c>
      <c r="B25" s="5" t="s">
        <v>33</v>
      </c>
      <c r="C25" s="6" t="s">
        <v>88</v>
      </c>
      <c r="D25" s="4" t="s">
        <v>71</v>
      </c>
      <c r="E25" s="4" t="s">
        <v>72</v>
      </c>
      <c r="F25" s="4" t="s">
        <v>73</v>
      </c>
      <c r="G25" s="4" t="s">
        <v>89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74</v>
      </c>
      <c r="N25" s="4" t="s">
        <v>40</v>
      </c>
      <c r="O25" s="5" t="s">
        <v>90</v>
      </c>
      <c r="P25" s="7">
        <v>5500000000</v>
      </c>
      <c r="Q25" s="7">
        <v>0</v>
      </c>
      <c r="R25" s="7">
        <v>0</v>
      </c>
      <c r="S25" s="7">
        <v>5500000000</v>
      </c>
      <c r="T25" s="7">
        <v>0</v>
      </c>
      <c r="U25" s="7">
        <v>5499987014</v>
      </c>
      <c r="V25" s="7">
        <v>12986</v>
      </c>
      <c r="W25" s="7">
        <v>4599987014</v>
      </c>
      <c r="X25" s="7">
        <v>95990500</v>
      </c>
      <c r="Y25" s="7">
        <v>95990500</v>
      </c>
      <c r="Z25" s="7">
        <v>95990500</v>
      </c>
    </row>
    <row r="26" spans="1:26" ht="22.5">
      <c r="A26" s="4" t="s">
        <v>32</v>
      </c>
      <c r="B26" s="5" t="s">
        <v>33</v>
      </c>
      <c r="C26" s="6" t="s">
        <v>91</v>
      </c>
      <c r="D26" s="4" t="s">
        <v>71</v>
      </c>
      <c r="E26" s="4" t="s">
        <v>72</v>
      </c>
      <c r="F26" s="4" t="s">
        <v>73</v>
      </c>
      <c r="G26" s="4" t="s">
        <v>92</v>
      </c>
      <c r="H26" s="4"/>
      <c r="I26" s="4"/>
      <c r="J26" s="4"/>
      <c r="K26" s="4"/>
      <c r="L26" s="4" t="s">
        <v>38</v>
      </c>
      <c r="M26" s="4" t="s">
        <v>74</v>
      </c>
      <c r="N26" s="4" t="s">
        <v>40</v>
      </c>
      <c r="O26" s="5" t="s">
        <v>93</v>
      </c>
      <c r="P26" s="7">
        <v>2800000000</v>
      </c>
      <c r="Q26" s="7">
        <v>0</v>
      </c>
      <c r="R26" s="7">
        <v>0</v>
      </c>
      <c r="S26" s="7">
        <v>2800000000</v>
      </c>
      <c r="T26" s="7">
        <v>1000000000</v>
      </c>
      <c r="U26" s="7">
        <v>1799989760</v>
      </c>
      <c r="V26" s="7">
        <v>10240</v>
      </c>
      <c r="W26" s="7">
        <v>0</v>
      </c>
      <c r="X26" s="7">
        <v>0</v>
      </c>
      <c r="Y26" s="7">
        <v>0</v>
      </c>
      <c r="Z26" s="7">
        <v>0</v>
      </c>
    </row>
    <row r="27" spans="1:26" ht="56.25">
      <c r="A27" s="4" t="s">
        <v>32</v>
      </c>
      <c r="B27" s="5" t="s">
        <v>33</v>
      </c>
      <c r="C27" s="6" t="s">
        <v>94</v>
      </c>
      <c r="D27" s="4" t="s">
        <v>71</v>
      </c>
      <c r="E27" s="4" t="s">
        <v>72</v>
      </c>
      <c r="F27" s="4" t="s">
        <v>73</v>
      </c>
      <c r="G27" s="4" t="s">
        <v>95</v>
      </c>
      <c r="H27" s="4"/>
      <c r="I27" s="4"/>
      <c r="J27" s="4"/>
      <c r="K27" s="4"/>
      <c r="L27" s="4" t="s">
        <v>38</v>
      </c>
      <c r="M27" s="4" t="s">
        <v>74</v>
      </c>
      <c r="N27" s="4" t="s">
        <v>40</v>
      </c>
      <c r="O27" s="5" t="s">
        <v>96</v>
      </c>
      <c r="P27" s="7">
        <v>3000000000</v>
      </c>
      <c r="Q27" s="7">
        <v>0</v>
      </c>
      <c r="R27" s="7">
        <v>0</v>
      </c>
      <c r="S27" s="7">
        <v>3000000000</v>
      </c>
      <c r="T27" s="7">
        <v>160000000</v>
      </c>
      <c r="U27" s="7">
        <v>2840000000</v>
      </c>
      <c r="V27" s="7">
        <v>0</v>
      </c>
      <c r="W27" s="7">
        <v>2837444379</v>
      </c>
      <c r="X27" s="7">
        <v>1418722189.5</v>
      </c>
      <c r="Y27" s="7">
        <v>1418722189.5</v>
      </c>
      <c r="Z27" s="7">
        <v>1418722189.5</v>
      </c>
    </row>
    <row r="28" spans="1:26" ht="33.75">
      <c r="A28" s="4" t="s">
        <v>32</v>
      </c>
      <c r="B28" s="5" t="s">
        <v>33</v>
      </c>
      <c r="C28" s="6" t="s">
        <v>97</v>
      </c>
      <c r="D28" s="4" t="s">
        <v>71</v>
      </c>
      <c r="E28" s="4" t="s">
        <v>72</v>
      </c>
      <c r="F28" s="4" t="s">
        <v>73</v>
      </c>
      <c r="G28" s="4" t="s">
        <v>98</v>
      </c>
      <c r="H28" s="4"/>
      <c r="I28" s="4"/>
      <c r="J28" s="4"/>
      <c r="K28" s="4"/>
      <c r="L28" s="4" t="s">
        <v>38</v>
      </c>
      <c r="M28" s="4" t="s">
        <v>74</v>
      </c>
      <c r="N28" s="4" t="s">
        <v>40</v>
      </c>
      <c r="O28" s="5" t="s">
        <v>99</v>
      </c>
      <c r="P28" s="7">
        <v>3615000000</v>
      </c>
      <c r="Q28" s="7">
        <v>0</v>
      </c>
      <c r="R28" s="7">
        <v>0</v>
      </c>
      <c r="S28" s="7">
        <v>3615000000</v>
      </c>
      <c r="T28" s="7">
        <v>0</v>
      </c>
      <c r="U28" s="7">
        <v>3615000000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45">
      <c r="A29" s="4" t="s">
        <v>32</v>
      </c>
      <c r="B29" s="5" t="s">
        <v>33</v>
      </c>
      <c r="C29" s="6" t="s">
        <v>100</v>
      </c>
      <c r="D29" s="4" t="s">
        <v>71</v>
      </c>
      <c r="E29" s="4" t="s">
        <v>72</v>
      </c>
      <c r="F29" s="4" t="s">
        <v>73</v>
      </c>
      <c r="G29" s="4" t="s">
        <v>101</v>
      </c>
      <c r="H29" s="4"/>
      <c r="I29" s="4"/>
      <c r="J29" s="4"/>
      <c r="K29" s="4"/>
      <c r="L29" s="4" t="s">
        <v>38</v>
      </c>
      <c r="M29" s="4" t="s">
        <v>74</v>
      </c>
      <c r="N29" s="4" t="s">
        <v>40</v>
      </c>
      <c r="O29" s="5" t="s">
        <v>102</v>
      </c>
      <c r="P29" s="7">
        <v>1300000000</v>
      </c>
      <c r="Q29" s="7">
        <v>0</v>
      </c>
      <c r="R29" s="7">
        <v>0</v>
      </c>
      <c r="S29" s="7">
        <v>1300000000</v>
      </c>
      <c r="T29" s="7">
        <v>0</v>
      </c>
      <c r="U29" s="7">
        <v>1290348562.53</v>
      </c>
      <c r="V29" s="7">
        <v>9651437.4700000007</v>
      </c>
      <c r="W29" s="7">
        <v>1290348562.53</v>
      </c>
      <c r="X29" s="7">
        <v>0</v>
      </c>
      <c r="Y29" s="7">
        <v>0</v>
      </c>
      <c r="Z29" s="7">
        <v>0</v>
      </c>
    </row>
    <row r="30" spans="1:26" ht="56.25">
      <c r="A30" s="4" t="s">
        <v>32</v>
      </c>
      <c r="B30" s="5" t="s">
        <v>33</v>
      </c>
      <c r="C30" s="6" t="s">
        <v>103</v>
      </c>
      <c r="D30" s="4" t="s">
        <v>71</v>
      </c>
      <c r="E30" s="4" t="s">
        <v>72</v>
      </c>
      <c r="F30" s="4" t="s">
        <v>73</v>
      </c>
      <c r="G30" s="4" t="s">
        <v>104</v>
      </c>
      <c r="H30" s="4"/>
      <c r="I30" s="4"/>
      <c r="J30" s="4"/>
      <c r="K30" s="4"/>
      <c r="L30" s="4" t="s">
        <v>38</v>
      </c>
      <c r="M30" s="4" t="s">
        <v>74</v>
      </c>
      <c r="N30" s="4" t="s">
        <v>40</v>
      </c>
      <c r="O30" s="5" t="s">
        <v>105</v>
      </c>
      <c r="P30" s="7">
        <v>2700000000</v>
      </c>
      <c r="Q30" s="7">
        <v>0</v>
      </c>
      <c r="R30" s="7">
        <v>0</v>
      </c>
      <c r="S30" s="7">
        <v>2700000000</v>
      </c>
      <c r="T30" s="7">
        <v>0</v>
      </c>
      <c r="U30" s="7">
        <v>2689947525</v>
      </c>
      <c r="V30" s="7">
        <v>10052475</v>
      </c>
      <c r="W30" s="7">
        <v>2384657692.3099999</v>
      </c>
      <c r="X30" s="7">
        <v>933758858.77999997</v>
      </c>
      <c r="Y30" s="7">
        <v>933758858.77999997</v>
      </c>
      <c r="Z30" s="7">
        <v>933758858.77999997</v>
      </c>
    </row>
    <row r="31" spans="1:26" ht="56.25">
      <c r="A31" s="4" t="s">
        <v>32</v>
      </c>
      <c r="B31" s="5" t="s">
        <v>33</v>
      </c>
      <c r="C31" s="6" t="s">
        <v>106</v>
      </c>
      <c r="D31" s="4" t="s">
        <v>71</v>
      </c>
      <c r="E31" s="4" t="s">
        <v>72</v>
      </c>
      <c r="F31" s="4" t="s">
        <v>73</v>
      </c>
      <c r="G31" s="4" t="s">
        <v>107</v>
      </c>
      <c r="H31" s="4"/>
      <c r="I31" s="4"/>
      <c r="J31" s="4"/>
      <c r="K31" s="4"/>
      <c r="L31" s="4" t="s">
        <v>38</v>
      </c>
      <c r="M31" s="4" t="s">
        <v>74</v>
      </c>
      <c r="N31" s="4" t="s">
        <v>40</v>
      </c>
      <c r="O31" s="5" t="s">
        <v>108</v>
      </c>
      <c r="P31" s="7">
        <v>13168000000</v>
      </c>
      <c r="Q31" s="7">
        <v>0</v>
      </c>
      <c r="R31" s="7">
        <v>5810000000</v>
      </c>
      <c r="S31" s="7">
        <v>7358000000</v>
      </c>
      <c r="T31" s="7">
        <v>3327009276</v>
      </c>
      <c r="U31" s="7">
        <v>4030990724</v>
      </c>
      <c r="V31" s="7">
        <v>0</v>
      </c>
      <c r="W31" s="7">
        <v>2536882246</v>
      </c>
      <c r="X31" s="7">
        <v>1144190724</v>
      </c>
      <c r="Y31" s="7">
        <v>1144190724</v>
      </c>
      <c r="Z31" s="7">
        <v>1144190724</v>
      </c>
    </row>
    <row r="32" spans="1:26" ht="56.25">
      <c r="A32" s="4" t="s">
        <v>32</v>
      </c>
      <c r="B32" s="5" t="s">
        <v>33</v>
      </c>
      <c r="C32" s="6" t="s">
        <v>109</v>
      </c>
      <c r="D32" s="4" t="s">
        <v>71</v>
      </c>
      <c r="E32" s="4" t="s">
        <v>72</v>
      </c>
      <c r="F32" s="4" t="s">
        <v>73</v>
      </c>
      <c r="G32" s="4" t="s">
        <v>110</v>
      </c>
      <c r="H32" s="4"/>
      <c r="I32" s="4"/>
      <c r="J32" s="4"/>
      <c r="K32" s="4"/>
      <c r="L32" s="4" t="s">
        <v>38</v>
      </c>
      <c r="M32" s="4" t="s">
        <v>74</v>
      </c>
      <c r="N32" s="4" t="s">
        <v>40</v>
      </c>
      <c r="O32" s="5" t="s">
        <v>111</v>
      </c>
      <c r="P32" s="7">
        <v>4860000000</v>
      </c>
      <c r="Q32" s="7">
        <v>0</v>
      </c>
      <c r="R32" s="7">
        <v>2360000000</v>
      </c>
      <c r="S32" s="7">
        <v>2500000000</v>
      </c>
      <c r="T32" s="7">
        <v>200299335</v>
      </c>
      <c r="U32" s="7">
        <v>2299700665</v>
      </c>
      <c r="V32" s="7">
        <v>0</v>
      </c>
      <c r="W32" s="7">
        <v>2242727662.3200002</v>
      </c>
      <c r="X32" s="7">
        <v>897091064.91999996</v>
      </c>
      <c r="Y32" s="7">
        <v>897091064.91999996</v>
      </c>
      <c r="Z32" s="7">
        <v>897091064.91999996</v>
      </c>
    </row>
    <row r="33" spans="1:26" ht="33.75">
      <c r="A33" s="4" t="s">
        <v>32</v>
      </c>
      <c r="B33" s="5" t="s">
        <v>33</v>
      </c>
      <c r="C33" s="6" t="s">
        <v>112</v>
      </c>
      <c r="D33" s="4" t="s">
        <v>71</v>
      </c>
      <c r="E33" s="4" t="s">
        <v>72</v>
      </c>
      <c r="F33" s="4" t="s">
        <v>73</v>
      </c>
      <c r="G33" s="4" t="s">
        <v>113</v>
      </c>
      <c r="H33" s="4"/>
      <c r="I33" s="4"/>
      <c r="J33" s="4"/>
      <c r="K33" s="4"/>
      <c r="L33" s="4" t="s">
        <v>38</v>
      </c>
      <c r="M33" s="4" t="s">
        <v>74</v>
      </c>
      <c r="N33" s="4" t="s">
        <v>40</v>
      </c>
      <c r="O33" s="5" t="s">
        <v>114</v>
      </c>
      <c r="P33" s="7">
        <v>1180000000</v>
      </c>
      <c r="Q33" s="7">
        <v>0</v>
      </c>
      <c r="R33" s="7">
        <v>0</v>
      </c>
      <c r="S33" s="7">
        <v>1180000000</v>
      </c>
      <c r="T33" s="7">
        <v>1180000000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>
      <c r="A34" s="4" t="s">
        <v>1</v>
      </c>
      <c r="B34" s="5" t="s">
        <v>1</v>
      </c>
      <c r="C34" s="6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5" t="s">
        <v>1</v>
      </c>
      <c r="P34" s="7">
        <v>1365198010281</v>
      </c>
      <c r="Q34" s="7">
        <v>23476778946</v>
      </c>
      <c r="R34" s="7">
        <v>16473326093</v>
      </c>
      <c r="S34" s="7">
        <v>1372201463134</v>
      </c>
      <c r="T34" s="7">
        <v>53712000000</v>
      </c>
      <c r="U34" s="7">
        <v>1239239713040.5801</v>
      </c>
      <c r="V34" s="7">
        <v>79249750093.419998</v>
      </c>
      <c r="W34" s="7">
        <v>1029276640814.83</v>
      </c>
      <c r="X34" s="7">
        <v>760929905540.396</v>
      </c>
      <c r="Y34" s="7">
        <v>748573418884.57605</v>
      </c>
      <c r="Z34" s="7">
        <v>741292595569.82605</v>
      </c>
    </row>
    <row r="35" spans="1:26">
      <c r="A35" s="4" t="s">
        <v>1</v>
      </c>
      <c r="B35" s="8" t="s">
        <v>1</v>
      </c>
      <c r="C35" s="6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5" t="s">
        <v>1</v>
      </c>
      <c r="P35" s="9" t="s">
        <v>1</v>
      </c>
      <c r="Q35" s="9" t="s">
        <v>1</v>
      </c>
      <c r="R35" s="9" t="s">
        <v>1</v>
      </c>
      <c r="S35" s="9" t="s">
        <v>1</v>
      </c>
      <c r="T35" s="9" t="s">
        <v>1</v>
      </c>
      <c r="U35" s="9" t="s">
        <v>1</v>
      </c>
      <c r="V35" s="9" t="s">
        <v>1</v>
      </c>
      <c r="W35" s="9" t="s">
        <v>1</v>
      </c>
      <c r="X35" s="9" t="s">
        <v>1</v>
      </c>
      <c r="Y35" s="9" t="s">
        <v>1</v>
      </c>
      <c r="Z35" s="9" t="s">
        <v>1</v>
      </c>
    </row>
    <row r="36" spans="1:26" ht="0" hidden="1" customHeight="1"/>
    <row r="37" spans="1:26" ht="33.950000000000003" customHeight="1">
      <c r="S37" s="11">
        <f>SUBTOTAL(9,S5:S36)</f>
        <v>2744402926268</v>
      </c>
    </row>
  </sheetData>
  <autoFilter ref="A4:AA35">
    <filterColumn colId="4"/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>
      <selection activeCell="C17" sqref="C1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16" width="15.140625" customWidth="1"/>
    <col min="17" max="17" width="17.85546875" customWidth="1"/>
    <col min="18" max="21" width="18.85546875" customWidth="1"/>
    <col min="22" max="22" width="0" hidden="1" customWidth="1"/>
    <col min="23" max="23" width="13.42578125" customWidth="1"/>
  </cols>
  <sheetData>
    <row r="1" spans="1:21">
      <c r="A1" s="2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</row>
    <row r="2" spans="1:21">
      <c r="A2" s="2" t="s">
        <v>2</v>
      </c>
      <c r="B2" s="2" t="s">
        <v>117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</row>
    <row r="3" spans="1:21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</row>
    <row r="4" spans="1:21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116</v>
      </c>
      <c r="Q4" s="2" t="s">
        <v>115</v>
      </c>
      <c r="R4" s="2" t="s">
        <v>28</v>
      </c>
      <c r="S4" s="2" t="s">
        <v>29</v>
      </c>
      <c r="T4" s="2" t="s">
        <v>30</v>
      </c>
      <c r="U4" s="2" t="s">
        <v>31</v>
      </c>
    </row>
    <row r="5" spans="1:21" ht="22.5">
      <c r="A5" s="4" t="s">
        <v>32</v>
      </c>
      <c r="B5" s="5" t="s">
        <v>33</v>
      </c>
      <c r="C5" s="6" t="s">
        <v>60</v>
      </c>
      <c r="D5" s="4" t="s">
        <v>35</v>
      </c>
      <c r="E5" s="4" t="s">
        <v>51</v>
      </c>
      <c r="F5" s="4" t="s">
        <v>37</v>
      </c>
      <c r="G5" s="4" t="s">
        <v>61</v>
      </c>
      <c r="H5" s="4"/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62</v>
      </c>
      <c r="P5" s="10"/>
      <c r="Q5" s="10"/>
      <c r="R5" s="7">
        <v>510609071.74000001</v>
      </c>
      <c r="S5" s="7">
        <v>510609071.74000001</v>
      </c>
      <c r="T5" s="7">
        <v>510609071.74000001</v>
      </c>
      <c r="U5" s="7">
        <v>510609071.74000001</v>
      </c>
    </row>
    <row r="6" spans="1:21" ht="22.5">
      <c r="A6" s="4" t="s">
        <v>32</v>
      </c>
      <c r="B6" s="5" t="s">
        <v>33</v>
      </c>
      <c r="C6" s="6" t="s">
        <v>60</v>
      </c>
      <c r="D6" s="4" t="s">
        <v>35</v>
      </c>
      <c r="E6" s="4" t="s">
        <v>51</v>
      </c>
      <c r="F6" s="4" t="s">
        <v>37</v>
      </c>
      <c r="G6" s="4" t="s">
        <v>61</v>
      </c>
      <c r="H6" s="4"/>
      <c r="I6" s="4"/>
      <c r="J6" s="4"/>
      <c r="K6" s="4"/>
      <c r="L6" s="4" t="s">
        <v>38</v>
      </c>
      <c r="M6" s="4" t="s">
        <v>74</v>
      </c>
      <c r="N6" s="4" t="s">
        <v>40</v>
      </c>
      <c r="O6" s="5" t="s">
        <v>62</v>
      </c>
      <c r="P6" s="10"/>
      <c r="Q6" s="10"/>
      <c r="R6" s="7">
        <v>25000000</v>
      </c>
      <c r="S6" s="7">
        <v>25000000</v>
      </c>
      <c r="T6" s="7">
        <v>25000000</v>
      </c>
      <c r="U6" s="7">
        <v>25000000</v>
      </c>
    </row>
    <row r="7" spans="1:21" ht="22.5">
      <c r="A7" s="4" t="s">
        <v>32</v>
      </c>
      <c r="B7" s="5" t="s">
        <v>33</v>
      </c>
      <c r="C7" s="6" t="s">
        <v>60</v>
      </c>
      <c r="D7" s="4" t="s">
        <v>35</v>
      </c>
      <c r="E7" s="4" t="s">
        <v>51</v>
      </c>
      <c r="F7" s="4" t="s">
        <v>37</v>
      </c>
      <c r="G7" s="4" t="s">
        <v>61</v>
      </c>
      <c r="H7" s="4"/>
      <c r="I7" s="4"/>
      <c r="J7" s="4"/>
      <c r="K7" s="4"/>
      <c r="L7" s="4" t="s">
        <v>38</v>
      </c>
      <c r="M7" s="4" t="s">
        <v>53</v>
      </c>
      <c r="N7" s="4" t="s">
        <v>54</v>
      </c>
      <c r="O7" s="5" t="s">
        <v>62</v>
      </c>
      <c r="P7" s="10"/>
      <c r="Q7" s="10"/>
      <c r="R7" s="7">
        <v>211681107.90000001</v>
      </c>
      <c r="S7" s="7">
        <v>211681107.90000001</v>
      </c>
      <c r="T7" s="7">
        <v>211681107.90000001</v>
      </c>
      <c r="U7" s="7">
        <v>211681107.90000001</v>
      </c>
    </row>
    <row r="8" spans="1:21" ht="45">
      <c r="A8" s="4" t="s">
        <v>32</v>
      </c>
      <c r="B8" s="5" t="s">
        <v>33</v>
      </c>
      <c r="C8" s="6" t="s">
        <v>76</v>
      </c>
      <c r="D8" s="4" t="s">
        <v>71</v>
      </c>
      <c r="E8" s="4" t="s">
        <v>72</v>
      </c>
      <c r="F8" s="4" t="s">
        <v>73</v>
      </c>
      <c r="G8" s="4" t="s">
        <v>51</v>
      </c>
      <c r="H8" s="4"/>
      <c r="I8" s="4"/>
      <c r="J8" s="4"/>
      <c r="K8" s="4"/>
      <c r="L8" s="4" t="s">
        <v>38</v>
      </c>
      <c r="M8" s="4" t="s">
        <v>74</v>
      </c>
      <c r="N8" s="4" t="s">
        <v>40</v>
      </c>
      <c r="O8" s="5" t="s">
        <v>77</v>
      </c>
      <c r="P8" s="10"/>
      <c r="Q8" s="10"/>
      <c r="R8" s="7">
        <v>0</v>
      </c>
      <c r="S8" s="7">
        <v>0</v>
      </c>
      <c r="T8" s="7">
        <v>0</v>
      </c>
      <c r="U8" s="7">
        <v>0</v>
      </c>
    </row>
    <row r="9" spans="1:21" ht="56.25">
      <c r="A9" s="4" t="s">
        <v>32</v>
      </c>
      <c r="B9" s="5" t="s">
        <v>33</v>
      </c>
      <c r="C9" s="6" t="s">
        <v>80</v>
      </c>
      <c r="D9" s="4" t="s">
        <v>71</v>
      </c>
      <c r="E9" s="4" t="s">
        <v>72</v>
      </c>
      <c r="F9" s="4" t="s">
        <v>73</v>
      </c>
      <c r="G9" s="4" t="s">
        <v>81</v>
      </c>
      <c r="H9" s="4"/>
      <c r="I9" s="4"/>
      <c r="J9" s="4"/>
      <c r="K9" s="4"/>
      <c r="L9" s="4" t="s">
        <v>38</v>
      </c>
      <c r="M9" s="4" t="s">
        <v>74</v>
      </c>
      <c r="N9" s="4" t="s">
        <v>40</v>
      </c>
      <c r="O9" s="5" t="s">
        <v>82</v>
      </c>
      <c r="P9" s="10"/>
      <c r="Q9" s="10"/>
      <c r="R9" s="7">
        <v>13596214940.0002</v>
      </c>
      <c r="S9" s="7">
        <v>13596214940</v>
      </c>
      <c r="T9" s="7">
        <v>13596214940</v>
      </c>
      <c r="U9" s="7">
        <v>13596214940</v>
      </c>
    </row>
    <row r="10" spans="1:21" ht="67.5">
      <c r="A10" s="4" t="s">
        <v>32</v>
      </c>
      <c r="B10" s="5" t="s">
        <v>33</v>
      </c>
      <c r="C10" s="6" t="s">
        <v>83</v>
      </c>
      <c r="D10" s="4" t="s">
        <v>71</v>
      </c>
      <c r="E10" s="4" t="s">
        <v>72</v>
      </c>
      <c r="F10" s="4" t="s">
        <v>73</v>
      </c>
      <c r="G10" s="4" t="s">
        <v>84</v>
      </c>
      <c r="H10" s="4"/>
      <c r="I10" s="4"/>
      <c r="J10" s="4"/>
      <c r="K10" s="4"/>
      <c r="L10" s="4" t="s">
        <v>38</v>
      </c>
      <c r="M10" s="4" t="s">
        <v>74</v>
      </c>
      <c r="N10" s="4" t="s">
        <v>40</v>
      </c>
      <c r="O10" s="5" t="s">
        <v>85</v>
      </c>
      <c r="P10" s="10"/>
      <c r="Q10" s="10"/>
      <c r="R10" s="7">
        <v>429551473.85000002</v>
      </c>
      <c r="S10" s="7">
        <v>429551473.85000002</v>
      </c>
      <c r="T10" s="7">
        <v>429551473.85000002</v>
      </c>
      <c r="U10" s="7">
        <v>429551473.85000002</v>
      </c>
    </row>
    <row r="11" spans="1:21" ht="56.25">
      <c r="A11" s="4" t="s">
        <v>32</v>
      </c>
      <c r="B11" s="5" t="s">
        <v>33</v>
      </c>
      <c r="C11" s="6" t="s">
        <v>88</v>
      </c>
      <c r="D11" s="4" t="s">
        <v>71</v>
      </c>
      <c r="E11" s="4" t="s">
        <v>72</v>
      </c>
      <c r="F11" s="4" t="s">
        <v>73</v>
      </c>
      <c r="G11" s="4" t="s">
        <v>89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38</v>
      </c>
      <c r="M11" s="4" t="s">
        <v>74</v>
      </c>
      <c r="N11" s="4" t="s">
        <v>40</v>
      </c>
      <c r="O11" s="5" t="s">
        <v>90</v>
      </c>
      <c r="P11" s="10"/>
      <c r="Q11" s="10"/>
      <c r="R11" s="7">
        <v>4.0000000000000002E-4</v>
      </c>
      <c r="S11" s="7">
        <v>0</v>
      </c>
      <c r="T11" s="7">
        <v>0</v>
      </c>
      <c r="U11" s="7">
        <v>0</v>
      </c>
    </row>
    <row r="12" spans="1:21">
      <c r="A12" s="4" t="s">
        <v>1</v>
      </c>
      <c r="B12" s="5" t="s">
        <v>1</v>
      </c>
      <c r="C12" s="6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5" t="s">
        <v>1</v>
      </c>
      <c r="P12" s="10" t="s">
        <v>1</v>
      </c>
      <c r="Q12" s="10" t="s">
        <v>1</v>
      </c>
      <c r="R12" s="7">
        <v>14773056593.490601</v>
      </c>
      <c r="S12" s="7">
        <v>14773056593.49</v>
      </c>
      <c r="T12" s="7">
        <v>14773056593.49</v>
      </c>
      <c r="U12" s="7">
        <v>14773056593.49</v>
      </c>
    </row>
    <row r="13" spans="1:21">
      <c r="A13" s="4" t="s">
        <v>1</v>
      </c>
      <c r="B13" s="8" t="s">
        <v>1</v>
      </c>
      <c r="C13" s="6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5" t="s">
        <v>1</v>
      </c>
      <c r="P13" s="10" t="s">
        <v>1</v>
      </c>
      <c r="Q13" s="10" t="s">
        <v>1</v>
      </c>
      <c r="R13" s="9" t="s">
        <v>1</v>
      </c>
      <c r="S13" s="9" t="s">
        <v>1</v>
      </c>
      <c r="T13" s="9" t="s">
        <v>1</v>
      </c>
      <c r="U13" s="9" t="s">
        <v>1</v>
      </c>
    </row>
    <row r="14" spans="1:21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workbookViewId="0">
      <selection activeCell="B12" sqref="B1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16" width="15.140625" customWidth="1"/>
    <col min="17" max="17" width="17.85546875" customWidth="1"/>
    <col min="18" max="20" width="18.85546875" customWidth="1"/>
    <col min="21" max="21" width="13.42578125" customWidth="1"/>
  </cols>
  <sheetData>
    <row r="1" spans="1:20">
      <c r="A1" s="2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</row>
    <row r="2" spans="1:20">
      <c r="A2" s="2" t="s">
        <v>2</v>
      </c>
      <c r="B2" s="2" t="s">
        <v>122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</row>
    <row r="3" spans="1:20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</row>
    <row r="4" spans="1:20" ht="24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116</v>
      </c>
      <c r="Q4" s="2" t="s">
        <v>115</v>
      </c>
      <c r="R4" s="2" t="s">
        <v>29</v>
      </c>
      <c r="S4" s="2" t="s">
        <v>30</v>
      </c>
      <c r="T4" s="2" t="s">
        <v>31</v>
      </c>
    </row>
    <row r="5" spans="1:20" ht="22.5">
      <c r="A5" s="4" t="s">
        <v>32</v>
      </c>
      <c r="B5" s="5" t="s">
        <v>33</v>
      </c>
      <c r="C5" s="6" t="s">
        <v>42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43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44</v>
      </c>
      <c r="P5" s="10"/>
      <c r="Q5" s="10"/>
      <c r="R5" s="7">
        <v>1035761778.77</v>
      </c>
      <c r="S5" s="7">
        <v>1035761778.77</v>
      </c>
      <c r="T5" s="7">
        <v>1035761778.77</v>
      </c>
    </row>
    <row r="6" spans="1:20" ht="22.5">
      <c r="A6" s="4" t="s">
        <v>32</v>
      </c>
      <c r="B6" s="5" t="s">
        <v>33</v>
      </c>
      <c r="C6" s="6" t="s">
        <v>50</v>
      </c>
      <c r="D6" s="4" t="s">
        <v>35</v>
      </c>
      <c r="E6" s="4" t="s">
        <v>36</v>
      </c>
      <c r="F6" s="4" t="s">
        <v>37</v>
      </c>
      <c r="G6" s="4" t="s">
        <v>51</v>
      </c>
      <c r="H6" s="4"/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52</v>
      </c>
      <c r="P6" s="10"/>
      <c r="Q6" s="10"/>
      <c r="R6" s="7">
        <v>103539601</v>
      </c>
      <c r="S6" s="7">
        <v>103539601</v>
      </c>
      <c r="T6" s="7">
        <v>103539601</v>
      </c>
    </row>
    <row r="7" spans="1:20" ht="22.5">
      <c r="A7" s="4" t="s">
        <v>32</v>
      </c>
      <c r="B7" s="5" t="s">
        <v>33</v>
      </c>
      <c r="C7" s="6" t="s">
        <v>50</v>
      </c>
      <c r="D7" s="4" t="s">
        <v>35</v>
      </c>
      <c r="E7" s="4" t="s">
        <v>36</v>
      </c>
      <c r="F7" s="4" t="s">
        <v>37</v>
      </c>
      <c r="G7" s="4" t="s">
        <v>51</v>
      </c>
      <c r="H7" s="4"/>
      <c r="I7" s="4"/>
      <c r="J7" s="4"/>
      <c r="K7" s="4"/>
      <c r="L7" s="4" t="s">
        <v>38</v>
      </c>
      <c r="M7" s="4" t="s">
        <v>53</v>
      </c>
      <c r="N7" s="4" t="s">
        <v>54</v>
      </c>
      <c r="O7" s="5" t="s">
        <v>52</v>
      </c>
      <c r="P7" s="10"/>
      <c r="Q7" s="10"/>
      <c r="R7" s="7">
        <v>187912270.81999999</v>
      </c>
      <c r="S7" s="7">
        <v>187912270.81999999</v>
      </c>
      <c r="T7" s="7">
        <v>187912270.81999999</v>
      </c>
    </row>
    <row r="8" spans="1:20" ht="33.75">
      <c r="A8" s="4" t="s">
        <v>32</v>
      </c>
      <c r="B8" s="5" t="s">
        <v>33</v>
      </c>
      <c r="C8" s="6" t="s">
        <v>55</v>
      </c>
      <c r="D8" s="4" t="s">
        <v>35</v>
      </c>
      <c r="E8" s="4" t="s">
        <v>36</v>
      </c>
      <c r="F8" s="4" t="s">
        <v>37</v>
      </c>
      <c r="G8" s="4" t="s">
        <v>43</v>
      </c>
      <c r="H8" s="4"/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56</v>
      </c>
      <c r="P8" s="10"/>
      <c r="Q8" s="10"/>
      <c r="R8" s="7">
        <v>6391011486.1700001</v>
      </c>
      <c r="S8" s="7">
        <v>6391011486.1700001</v>
      </c>
      <c r="T8" s="7">
        <v>6391011486.1700001</v>
      </c>
    </row>
    <row r="9" spans="1:20" ht="22.5">
      <c r="A9" s="4" t="s">
        <v>32</v>
      </c>
      <c r="B9" s="5" t="s">
        <v>33</v>
      </c>
      <c r="C9" s="6" t="s">
        <v>60</v>
      </c>
      <c r="D9" s="4" t="s">
        <v>35</v>
      </c>
      <c r="E9" s="4" t="s">
        <v>51</v>
      </c>
      <c r="F9" s="4" t="s">
        <v>37</v>
      </c>
      <c r="G9" s="4" t="s">
        <v>61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62</v>
      </c>
      <c r="P9" s="10"/>
      <c r="Q9" s="10"/>
      <c r="R9" s="7">
        <v>114964401978.286</v>
      </c>
      <c r="S9" s="7">
        <v>114964401978.286</v>
      </c>
      <c r="T9" s="7">
        <v>114964401978.286</v>
      </c>
    </row>
    <row r="10" spans="1:20" ht="22.5">
      <c r="A10" s="4" t="s">
        <v>32</v>
      </c>
      <c r="B10" s="5" t="s">
        <v>33</v>
      </c>
      <c r="C10" s="6" t="s">
        <v>60</v>
      </c>
      <c r="D10" s="4" t="s">
        <v>35</v>
      </c>
      <c r="E10" s="4" t="s">
        <v>51</v>
      </c>
      <c r="F10" s="4" t="s">
        <v>37</v>
      </c>
      <c r="G10" s="4" t="s">
        <v>61</v>
      </c>
      <c r="H10" s="4"/>
      <c r="I10" s="4"/>
      <c r="J10" s="4"/>
      <c r="K10" s="4"/>
      <c r="L10" s="4" t="s">
        <v>38</v>
      </c>
      <c r="M10" s="4" t="s">
        <v>74</v>
      </c>
      <c r="N10" s="4" t="s">
        <v>40</v>
      </c>
      <c r="O10" s="5" t="s">
        <v>62</v>
      </c>
      <c r="P10" s="10"/>
      <c r="Q10" s="10"/>
      <c r="R10" s="7">
        <v>10393981656.120001</v>
      </c>
      <c r="S10" s="7">
        <v>10393981656.120001</v>
      </c>
      <c r="T10" s="7">
        <v>10393981656.120001</v>
      </c>
    </row>
    <row r="11" spans="1:20" ht="22.5">
      <c r="A11" s="4" t="s">
        <v>32</v>
      </c>
      <c r="B11" s="5" t="s">
        <v>33</v>
      </c>
      <c r="C11" s="6" t="s">
        <v>60</v>
      </c>
      <c r="D11" s="4" t="s">
        <v>35</v>
      </c>
      <c r="E11" s="4" t="s">
        <v>51</v>
      </c>
      <c r="F11" s="4" t="s">
        <v>37</v>
      </c>
      <c r="G11" s="4" t="s">
        <v>61</v>
      </c>
      <c r="H11" s="4"/>
      <c r="I11" s="4"/>
      <c r="J11" s="4"/>
      <c r="K11" s="4"/>
      <c r="L11" s="4" t="s">
        <v>38</v>
      </c>
      <c r="M11" s="4" t="s">
        <v>53</v>
      </c>
      <c r="N11" s="4" t="s">
        <v>54</v>
      </c>
      <c r="O11" s="5" t="s">
        <v>62</v>
      </c>
      <c r="P11" s="10"/>
      <c r="Q11" s="10"/>
      <c r="R11" s="7">
        <v>4142652304.3800001</v>
      </c>
      <c r="S11" s="7">
        <v>4142652304.3800001</v>
      </c>
      <c r="T11" s="7">
        <v>4142652304.3800001</v>
      </c>
    </row>
    <row r="12" spans="1:20" ht="22.5">
      <c r="A12" s="4" t="s">
        <v>32</v>
      </c>
      <c r="B12" s="5" t="s">
        <v>33</v>
      </c>
      <c r="C12" s="6" t="s">
        <v>63</v>
      </c>
      <c r="D12" s="4" t="s">
        <v>35</v>
      </c>
      <c r="E12" s="4" t="s">
        <v>58</v>
      </c>
      <c r="F12" s="4" t="s">
        <v>43</v>
      </c>
      <c r="G12" s="4" t="s">
        <v>51</v>
      </c>
      <c r="H12" s="4" t="s">
        <v>36</v>
      </c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64</v>
      </c>
      <c r="P12" s="10"/>
      <c r="Q12" s="10"/>
      <c r="R12" s="7">
        <v>546382318.5</v>
      </c>
      <c r="S12" s="7">
        <v>546382318.5</v>
      </c>
      <c r="T12" s="7">
        <v>546382318.5</v>
      </c>
    </row>
    <row r="13" spans="1:20" ht="22.5">
      <c r="A13" s="4" t="s">
        <v>32</v>
      </c>
      <c r="B13" s="5" t="s">
        <v>33</v>
      </c>
      <c r="C13" s="6" t="s">
        <v>65</v>
      </c>
      <c r="D13" s="4" t="s">
        <v>35</v>
      </c>
      <c r="E13" s="4" t="s">
        <v>58</v>
      </c>
      <c r="F13" s="4" t="s">
        <v>43</v>
      </c>
      <c r="G13" s="4" t="s">
        <v>51</v>
      </c>
      <c r="H13" s="4" t="s">
        <v>51</v>
      </c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66</v>
      </c>
      <c r="P13" s="10"/>
      <c r="Q13" s="10"/>
      <c r="R13" s="7">
        <v>121000000</v>
      </c>
      <c r="S13" s="7">
        <v>121000000</v>
      </c>
      <c r="T13" s="7">
        <v>121000000</v>
      </c>
    </row>
    <row r="14" spans="1:20" ht="45">
      <c r="A14" s="4" t="s">
        <v>32</v>
      </c>
      <c r="B14" s="5" t="s">
        <v>33</v>
      </c>
      <c r="C14" s="6" t="s">
        <v>121</v>
      </c>
      <c r="D14" s="4" t="s">
        <v>35</v>
      </c>
      <c r="E14" s="4" t="s">
        <v>58</v>
      </c>
      <c r="F14" s="4" t="s">
        <v>43</v>
      </c>
      <c r="G14" s="4" t="s">
        <v>51</v>
      </c>
      <c r="H14" s="4" t="s">
        <v>58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120</v>
      </c>
      <c r="P14" s="10"/>
      <c r="Q14" s="10"/>
      <c r="R14" s="7">
        <v>2808589189.0999999</v>
      </c>
      <c r="S14" s="7">
        <v>2808589189.0999999</v>
      </c>
      <c r="T14" s="7">
        <v>2808589189.0999999</v>
      </c>
    </row>
    <row r="15" spans="1:20" ht="22.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58</v>
      </c>
      <c r="F15" s="4" t="s">
        <v>43</v>
      </c>
      <c r="G15" s="4" t="s">
        <v>58</v>
      </c>
      <c r="H15" s="4" t="s">
        <v>68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10"/>
      <c r="Q15" s="10"/>
      <c r="R15" s="7">
        <v>9144793287.75</v>
      </c>
      <c r="S15" s="7">
        <v>9144793287.75</v>
      </c>
      <c r="T15" s="7">
        <v>9144793287.75</v>
      </c>
    </row>
    <row r="16" spans="1:20" ht="67.5">
      <c r="A16" s="4" t="s">
        <v>32</v>
      </c>
      <c r="B16" s="5" t="s">
        <v>33</v>
      </c>
      <c r="C16" s="6" t="s">
        <v>70</v>
      </c>
      <c r="D16" s="4" t="s">
        <v>71</v>
      </c>
      <c r="E16" s="4" t="s">
        <v>72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74</v>
      </c>
      <c r="N16" s="4" t="s">
        <v>40</v>
      </c>
      <c r="O16" s="5" t="s">
        <v>75</v>
      </c>
      <c r="P16" s="10"/>
      <c r="Q16" s="10"/>
      <c r="R16" s="7">
        <v>86370628.530000001</v>
      </c>
      <c r="S16" s="7">
        <v>86370628.530000001</v>
      </c>
      <c r="T16" s="7">
        <v>86370628.530000001</v>
      </c>
    </row>
    <row r="17" spans="1:20" ht="45">
      <c r="A17" s="4" t="s">
        <v>32</v>
      </c>
      <c r="B17" s="5" t="s">
        <v>33</v>
      </c>
      <c r="C17" s="6" t="s">
        <v>76</v>
      </c>
      <c r="D17" s="4" t="s">
        <v>71</v>
      </c>
      <c r="E17" s="4" t="s">
        <v>72</v>
      </c>
      <c r="F17" s="4" t="s">
        <v>73</v>
      </c>
      <c r="G17" s="4" t="s">
        <v>51</v>
      </c>
      <c r="H17" s="4"/>
      <c r="I17" s="4"/>
      <c r="J17" s="4"/>
      <c r="K17" s="4"/>
      <c r="L17" s="4" t="s">
        <v>38</v>
      </c>
      <c r="M17" s="4" t="s">
        <v>74</v>
      </c>
      <c r="N17" s="4" t="s">
        <v>40</v>
      </c>
      <c r="O17" s="5" t="s">
        <v>77</v>
      </c>
      <c r="P17" s="10"/>
      <c r="Q17" s="10"/>
      <c r="R17" s="7">
        <v>16228347546.790001</v>
      </c>
      <c r="S17" s="7">
        <v>16228347546.790001</v>
      </c>
      <c r="T17" s="7">
        <v>16228347546.790001</v>
      </c>
    </row>
    <row r="18" spans="1:20" ht="33.75">
      <c r="A18" s="4" t="s">
        <v>32</v>
      </c>
      <c r="B18" s="5" t="s">
        <v>33</v>
      </c>
      <c r="C18" s="6" t="s">
        <v>78</v>
      </c>
      <c r="D18" s="4" t="s">
        <v>71</v>
      </c>
      <c r="E18" s="4" t="s">
        <v>72</v>
      </c>
      <c r="F18" s="4" t="s">
        <v>73</v>
      </c>
      <c r="G18" s="4" t="s">
        <v>61</v>
      </c>
      <c r="H18" s="4"/>
      <c r="I18" s="4"/>
      <c r="J18" s="4"/>
      <c r="K18" s="4"/>
      <c r="L18" s="4" t="s">
        <v>38</v>
      </c>
      <c r="M18" s="4" t="s">
        <v>74</v>
      </c>
      <c r="N18" s="4" t="s">
        <v>40</v>
      </c>
      <c r="O18" s="5" t="s">
        <v>79</v>
      </c>
      <c r="P18" s="10"/>
      <c r="Q18" s="10"/>
      <c r="R18" s="7">
        <v>16062437702.309999</v>
      </c>
      <c r="S18" s="7">
        <v>16062437702.309999</v>
      </c>
      <c r="T18" s="7">
        <v>16062437702.309999</v>
      </c>
    </row>
    <row r="19" spans="1:20" ht="56.25">
      <c r="A19" s="4" t="s">
        <v>32</v>
      </c>
      <c r="B19" s="5" t="s">
        <v>33</v>
      </c>
      <c r="C19" s="6" t="s">
        <v>80</v>
      </c>
      <c r="D19" s="4" t="s">
        <v>71</v>
      </c>
      <c r="E19" s="4" t="s">
        <v>72</v>
      </c>
      <c r="F19" s="4" t="s">
        <v>73</v>
      </c>
      <c r="G19" s="4" t="s">
        <v>81</v>
      </c>
      <c r="H19" s="4"/>
      <c r="I19" s="4"/>
      <c r="J19" s="4"/>
      <c r="K19" s="4"/>
      <c r="L19" s="4" t="s">
        <v>38</v>
      </c>
      <c r="M19" s="4" t="s">
        <v>74</v>
      </c>
      <c r="N19" s="4" t="s">
        <v>40</v>
      </c>
      <c r="O19" s="5" t="s">
        <v>82</v>
      </c>
      <c r="P19" s="10"/>
      <c r="Q19" s="10"/>
      <c r="R19" s="7">
        <v>16766174761.92</v>
      </c>
      <c r="S19" s="7">
        <v>16766174761.92</v>
      </c>
      <c r="T19" s="7">
        <v>16766174761.92</v>
      </c>
    </row>
    <row r="20" spans="1:20" ht="67.5">
      <c r="A20" s="4" t="s">
        <v>32</v>
      </c>
      <c r="B20" s="5" t="s">
        <v>33</v>
      </c>
      <c r="C20" s="6" t="s">
        <v>83</v>
      </c>
      <c r="D20" s="4" t="s">
        <v>71</v>
      </c>
      <c r="E20" s="4" t="s">
        <v>72</v>
      </c>
      <c r="F20" s="4" t="s">
        <v>73</v>
      </c>
      <c r="G20" s="4" t="s">
        <v>84</v>
      </c>
      <c r="H20" s="4"/>
      <c r="I20" s="4"/>
      <c r="J20" s="4"/>
      <c r="K20" s="4"/>
      <c r="L20" s="4" t="s">
        <v>38</v>
      </c>
      <c r="M20" s="4" t="s">
        <v>74</v>
      </c>
      <c r="N20" s="4" t="s">
        <v>40</v>
      </c>
      <c r="O20" s="5" t="s">
        <v>85</v>
      </c>
      <c r="P20" s="10"/>
      <c r="Q20" s="10"/>
      <c r="R20" s="7">
        <v>2180716392.77</v>
      </c>
      <c r="S20" s="7">
        <v>2180716392.77</v>
      </c>
      <c r="T20" s="7">
        <v>2180716392.77</v>
      </c>
    </row>
    <row r="21" spans="1:20" ht="67.5">
      <c r="A21" s="4" t="s">
        <v>32</v>
      </c>
      <c r="B21" s="5" t="s">
        <v>33</v>
      </c>
      <c r="C21" s="6" t="s">
        <v>86</v>
      </c>
      <c r="D21" s="4" t="s">
        <v>71</v>
      </c>
      <c r="E21" s="4" t="s">
        <v>72</v>
      </c>
      <c r="F21" s="4" t="s">
        <v>73</v>
      </c>
      <c r="G21" s="4" t="s">
        <v>39</v>
      </c>
      <c r="H21" s="4"/>
      <c r="I21" s="4"/>
      <c r="J21" s="4"/>
      <c r="K21" s="4"/>
      <c r="L21" s="4" t="s">
        <v>38</v>
      </c>
      <c r="M21" s="4" t="s">
        <v>74</v>
      </c>
      <c r="N21" s="4" t="s">
        <v>40</v>
      </c>
      <c r="O21" s="5" t="s">
        <v>87</v>
      </c>
      <c r="P21" s="10"/>
      <c r="Q21" s="10"/>
      <c r="R21" s="7">
        <v>547184237.60000002</v>
      </c>
      <c r="S21" s="7">
        <v>547184237.60000002</v>
      </c>
      <c r="T21" s="7">
        <v>547184237.60000002</v>
      </c>
    </row>
    <row r="22" spans="1:20" ht="45">
      <c r="A22" s="4" t="s">
        <v>32</v>
      </c>
      <c r="B22" s="5" t="s">
        <v>33</v>
      </c>
      <c r="C22" s="6" t="s">
        <v>119</v>
      </c>
      <c r="D22" s="4" t="s">
        <v>71</v>
      </c>
      <c r="E22" s="4" t="s">
        <v>72</v>
      </c>
      <c r="F22" s="4" t="s">
        <v>73</v>
      </c>
      <c r="G22" s="4" t="s">
        <v>74</v>
      </c>
      <c r="H22" s="4"/>
      <c r="I22" s="4"/>
      <c r="J22" s="4"/>
      <c r="K22" s="4"/>
      <c r="L22" s="4" t="s">
        <v>38</v>
      </c>
      <c r="M22" s="4" t="s">
        <v>74</v>
      </c>
      <c r="N22" s="4" t="s">
        <v>40</v>
      </c>
      <c r="O22" s="5" t="s">
        <v>118</v>
      </c>
      <c r="P22" s="10"/>
      <c r="Q22" s="10"/>
      <c r="R22" s="7">
        <v>180459888.50999999</v>
      </c>
      <c r="S22" s="7">
        <v>180459888.50999999</v>
      </c>
      <c r="T22" s="7">
        <v>180459888.50999999</v>
      </c>
    </row>
    <row r="23" spans="1:20">
      <c r="A23" s="4" t="s">
        <v>1</v>
      </c>
      <c r="B23" s="5" t="s">
        <v>1</v>
      </c>
      <c r="C23" s="6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  <c r="O23" s="5" t="s">
        <v>1</v>
      </c>
      <c r="P23" s="10" t="s">
        <v>1</v>
      </c>
      <c r="Q23" s="10" t="s">
        <v>1</v>
      </c>
      <c r="R23" s="7">
        <v>201891717029.32599</v>
      </c>
      <c r="S23" s="7">
        <v>201891717029.32599</v>
      </c>
      <c r="T23" s="7">
        <v>201891717029.32599</v>
      </c>
    </row>
    <row r="24" spans="1:20">
      <c r="A24" s="4" t="s">
        <v>1</v>
      </c>
      <c r="B24" s="8" t="s">
        <v>1</v>
      </c>
      <c r="C24" s="6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5" t="s">
        <v>1</v>
      </c>
      <c r="P24" s="10" t="s">
        <v>1</v>
      </c>
      <c r="Q24" s="10" t="s">
        <v>1</v>
      </c>
      <c r="R24" s="9" t="s">
        <v>1</v>
      </c>
      <c r="S24" s="9" t="s">
        <v>1</v>
      </c>
      <c r="T24" s="9" t="s">
        <v>1</v>
      </c>
    </row>
    <row r="25" spans="1:20" ht="0" hidden="1" customHeight="1"/>
    <row r="26" spans="1:20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 VA</vt:lpstr>
      <vt:lpstr>FAC RVA</vt:lpstr>
      <vt:lpstr>FAC CXP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TE. ALBER LEANDRO VILLALOBOS TORRES</dc:creator>
  <cp:lastModifiedBy>harteaga</cp:lastModifiedBy>
  <dcterms:created xsi:type="dcterms:W3CDTF">2018-10-01T12:20:05Z</dcterms:created>
  <dcterms:modified xsi:type="dcterms:W3CDTF">2018-10-12T19:50:50Z</dcterms:modified>
</cp:coreProperties>
</file>